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D17" i="1"/>
  <c r="H16" i="1"/>
  <c r="G16" i="1"/>
  <c r="G17" i="1" s="1"/>
  <c r="F16" i="1"/>
  <c r="F17" i="1" s="1"/>
  <c r="E16" i="1"/>
  <c r="E17" i="1" s="1"/>
  <c r="D16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<sst xmlns="http://schemas.openxmlformats.org/spreadsheetml/2006/main" count="45" uniqueCount="39">
  <si>
    <t>Школа</t>
  </si>
  <si>
    <t>7-11 лет</t>
  </si>
  <si>
    <t>Неделя 2  День 5</t>
  </si>
  <si>
    <t>Завтрак</t>
  </si>
  <si>
    <t>Итого за Завтрак</t>
  </si>
  <si>
    <t>Обед</t>
  </si>
  <si>
    <t>Итого за Обед</t>
  </si>
  <si>
    <t>Итого за день</t>
  </si>
  <si>
    <t>МБОУ "Новожедринская СОШ"</t>
  </si>
  <si>
    <t>Название блюда</t>
  </si>
  <si>
    <t>Каша вязкая молочная пшеничная</t>
  </si>
  <si>
    <t>Чай с сахаром</t>
  </si>
  <si>
    <t>Хлеб в ассортименте</t>
  </si>
  <si>
    <t>Сыр твердых сортов в нарезке</t>
  </si>
  <si>
    <t>Салат из свеклы отварной</t>
  </si>
  <si>
    <t>Щи из свежей капусты</t>
  </si>
  <si>
    <t>Каша гречневая рассыпчатая</t>
  </si>
  <si>
    <t>Рыба, запеченная в томатном соусе</t>
  </si>
  <si>
    <t>Кисель из ягод</t>
  </si>
  <si>
    <t>Яблоко</t>
  </si>
  <si>
    <t>Масса</t>
  </si>
  <si>
    <t>г.</t>
  </si>
  <si>
    <t>Отд./корп</t>
  </si>
  <si>
    <t>Белки</t>
  </si>
  <si>
    <t>Жиры</t>
  </si>
  <si>
    <t>Углеводы</t>
  </si>
  <si>
    <t>Калорийность</t>
  </si>
  <si>
    <t>Ккал.</t>
  </si>
  <si>
    <t>День</t>
  </si>
  <si>
    <t>№ рецептуры
(7-11 л.)</t>
  </si>
  <si>
    <t>54-13к-2020</t>
  </si>
  <si>
    <t>54-6гн-2020</t>
  </si>
  <si>
    <t>Пром.</t>
  </si>
  <si>
    <t>54-1з-2020</t>
  </si>
  <si>
    <t>54-13з-2020</t>
  </si>
  <si>
    <t>54-1с-2020</t>
  </si>
  <si>
    <t>54-4г-2020</t>
  </si>
  <si>
    <t>54-8р-2020</t>
  </si>
  <si>
    <t>54-21хн-2020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</si>
</sst>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/>
    <xf numFmtId="0" fontId="1" fillId="0" borderId="1" xfId="0" applyFont="1" applyBorder="1"/>
    <xf numFmtId="0" fontId="1" fillId="0" borderId="2" xfId="0" applyFont="1" applyFill="1" applyBorder="1" applyAlignment="1">
      <alignment horizontal="left" wrapText="1"/>
    </xf>
    <xf numFmtId="0" fontId="0" fillId="2" borderId="3" xfId="0" applyFill="1" applyBorder="1" applyAlignment="1" applyProtection="1">
      <protection locked="0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0" fillId="2" borderId="13" xfId="0" applyFill="1" applyBorder="1" applyAlignment="1" applyProtection="1">
      <protection locked="0"/>
    </xf>
    <xf numFmtId="0" fontId="2" fillId="0" borderId="2" xfId="0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center" vertical="center" shrinkToFit="1"/>
    </xf>
    <xf numFmtId="1" fontId="4" fillId="0" borderId="2" xfId="0" applyNumberFormat="1" applyFont="1" applyFill="1" applyBorder="1" applyAlignment="1">
      <alignment horizontal="center" vertical="center" shrinkToFit="1"/>
    </xf>
    <xf numFmtId="1" fontId="5" fillId="0" borderId="2" xfId="0" applyNumberFormat="1" applyFont="1" applyFill="1" applyBorder="1" applyAlignment="1">
      <alignment horizontal="center" vertical="center" shrinkToFit="1"/>
    </xf>
    <xf numFmtId="1" fontId="5" fillId="0" borderId="14" xfId="0" applyNumberFormat="1" applyFont="1" applyFill="1" applyBorder="1" applyAlignment="1">
      <alignment horizontal="center" vertical="center" shrinkToFit="1"/>
    </xf>
    <xf numFmtId="1" fontId="1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shrinkToFit="1"/>
    </xf>
    <xf numFmtId="164" fontId="4" fillId="0" borderId="2" xfId="0" applyNumberFormat="1" applyFont="1" applyFill="1" applyBorder="1" applyAlignment="1">
      <alignment horizontal="center" vertical="center" shrinkToFit="1"/>
    </xf>
    <xf numFmtId="164" fontId="5" fillId="0" borderId="2" xfId="0" applyNumberFormat="1" applyFont="1" applyFill="1" applyBorder="1" applyAlignment="1">
      <alignment horizontal="center" vertical="center" shrinkToFit="1"/>
    </xf>
    <xf numFmtId="164" fontId="5" fillId="0" borderId="14" xfId="0" applyNumberFormat="1" applyFont="1" applyFill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/>
    </xf>
    <xf numFmtId="49" fontId="0" fillId="2" borderId="1" xfId="0" applyNumberFormat="1" applyFill="1" applyBorder="1" applyProtection="1">
      <protection locked="0"/>
    </xf>
    <xf numFmtId="0" fontId="2" fillId="0" borderId="6" xfId="0" applyFont="1" applyFill="1" applyBorder="1" applyAlignment="1">
      <alignment vertical="top" wrapText="1"/>
    </xf>
    <xf numFmtId="164" fontId="3" fillId="0" borderId="6" xfId="0" applyNumberFormat="1" applyFont="1" applyFill="1" applyBorder="1" applyAlignment="1">
      <alignment horizontal="center" vertical="center" shrinkToFit="1"/>
    </xf>
    <xf numFmtId="1" fontId="3" fillId="0" borderId="6" xfId="0" applyNumberFormat="1" applyFont="1" applyFill="1" applyBorder="1" applyAlignment="1">
      <alignment horizontal="center" vertical="center" shrinkToFit="1"/>
    </xf>
    <xf numFmtId="164" fontId="4" fillId="0" borderId="6" xfId="0" applyNumberFormat="1" applyFont="1" applyFill="1" applyBorder="1" applyAlignment="1">
      <alignment horizontal="center" vertical="center" shrinkToFit="1"/>
    </xf>
    <xf numFmtId="1" fontId="5" fillId="0" borderId="6" xfId="0" applyNumberFormat="1" applyFont="1" applyFill="1" applyBorder="1" applyAlignment="1">
      <alignment horizontal="center" vertical="center" shrinkToFit="1"/>
    </xf>
    <xf numFmtId="164" fontId="5" fillId="0" borderId="6" xfId="0" applyNumberFormat="1" applyFont="1" applyFill="1" applyBorder="1" applyAlignment="1">
      <alignment horizontal="center" vertical="center" shrinkToFit="1"/>
    </xf>
    <xf numFmtId="164" fontId="5" fillId="0" borderId="1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" fillId="0" borderId="1" xfId="0" applyFont="1" applyBorder="1"/>
    <xf numFmtId="14" fontId="0" fillId="2" borderId="1" xfId="0" applyNumberForma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cols>
    <col min="1" max="1" width="24.140625" customWidth="1"/>
    <col min="3" max="3" width="37.140625" customWidth="1"/>
    <col min="4" max="4" width="13.7109375" customWidth="1"/>
    <col min="5" max="5" width="13.140625" customWidth="1"/>
    <col min="6" max="6" width="12" customWidth="1"/>
    <col min="7" max="7" width="12.5703125" customWidth="1"/>
    <col min="8" max="8" width="22.42578125" customWidth="1"/>
    <col min="9" max="9" width="21.140625" customWidth="1"/>
    <col min="10" max="10" width="10.140625" bestFit="1" customWidth="1"/>
  </cols>
  <sheetData>
    <row r="1" spans="1:10" x14ac:dyDescent="0.25">
      <c r="A1" t="s">
        <v>0</v>
      </c>
      <c r="B1" s="6" t="s">
        <v>8</v>
      </c>
      <c r="C1" s="14"/>
      <c r="D1" s="19"/>
      <c r="E1" t="s">
        <v>22</v>
      </c>
      <c r="F1" s="31"/>
      <c r="I1" t="s">
        <v>28</v>
      </c>
      <c r="J1" s="47">
        <v>44452</v>
      </c>
    </row>
    <row r="2" spans="1:10" ht="37.5" x14ac:dyDescent="0.25">
      <c r="A2" s="1" t="s">
        <v>1</v>
      </c>
      <c r="B2" s="7" t="s">
        <v>9</v>
      </c>
      <c r="C2" s="15"/>
      <c r="D2" s="20" t="s">
        <v>20</v>
      </c>
      <c r="E2" s="20" t="s">
        <v>23</v>
      </c>
      <c r="F2" s="20" t="s">
        <v>24</v>
      </c>
      <c r="G2" s="32" t="s">
        <v>25</v>
      </c>
      <c r="H2" s="39" t="s">
        <v>26</v>
      </c>
      <c r="I2" s="40" t="s">
        <v>29</v>
      </c>
      <c r="J2" s="48"/>
    </row>
    <row r="3" spans="1:10" ht="18.75" x14ac:dyDescent="0.25">
      <c r="A3" s="2" t="s">
        <v>2</v>
      </c>
      <c r="B3" s="8"/>
      <c r="C3" s="16"/>
      <c r="D3" s="20" t="s">
        <v>21</v>
      </c>
      <c r="E3" s="20" t="s">
        <v>21</v>
      </c>
      <c r="F3" s="20" t="s">
        <v>21</v>
      </c>
      <c r="G3" s="32" t="s">
        <v>21</v>
      </c>
      <c r="H3" s="39" t="s">
        <v>27</v>
      </c>
      <c r="I3" s="41"/>
      <c r="J3" s="48"/>
    </row>
    <row r="4" spans="1:10" ht="18.75" x14ac:dyDescent="0.3">
      <c r="A4" s="3" t="s">
        <v>3</v>
      </c>
      <c r="B4" s="9" t="s">
        <v>10</v>
      </c>
      <c r="C4" s="17"/>
      <c r="D4" s="21">
        <v>200</v>
      </c>
      <c r="E4" s="26">
        <v>8.1</v>
      </c>
      <c r="F4" s="26">
        <v>10.8</v>
      </c>
      <c r="G4" s="33">
        <v>38.5</v>
      </c>
      <c r="H4" s="26">
        <v>283.39999999999998</v>
      </c>
      <c r="I4" s="42" t="s">
        <v>30</v>
      </c>
      <c r="J4" s="49"/>
    </row>
    <row r="5" spans="1:10" ht="18.75" x14ac:dyDescent="0.3">
      <c r="A5" s="4"/>
      <c r="B5" s="10" t="s">
        <v>11</v>
      </c>
      <c r="C5" s="17"/>
      <c r="D5" s="21">
        <v>200</v>
      </c>
      <c r="E5" s="26">
        <v>0.3</v>
      </c>
      <c r="F5" s="26">
        <v>0.1</v>
      </c>
      <c r="G5" s="33">
        <v>7.2</v>
      </c>
      <c r="H5" s="26">
        <v>30.9</v>
      </c>
      <c r="I5" s="42" t="s">
        <v>31</v>
      </c>
      <c r="J5" s="49"/>
    </row>
    <row r="6" spans="1:10" ht="18.75" x14ac:dyDescent="0.3">
      <c r="A6" s="4"/>
      <c r="B6" s="10" t="s">
        <v>12</v>
      </c>
      <c r="C6" s="17"/>
      <c r="D6" s="21">
        <v>30</v>
      </c>
      <c r="E6" s="21">
        <v>2</v>
      </c>
      <c r="F6" s="26">
        <v>0.4</v>
      </c>
      <c r="G6" s="33">
        <v>11.9</v>
      </c>
      <c r="H6" s="26">
        <v>58.7</v>
      </c>
      <c r="I6" s="42" t="s">
        <v>32</v>
      </c>
      <c r="J6" s="49"/>
    </row>
    <row r="7" spans="1:10" ht="18.75" x14ac:dyDescent="0.25">
      <c r="A7" s="2"/>
      <c r="B7" s="10" t="s">
        <v>13</v>
      </c>
      <c r="C7" s="17"/>
      <c r="D7" s="21">
        <v>20</v>
      </c>
      <c r="E7" s="26">
        <v>3.5</v>
      </c>
      <c r="F7" s="26">
        <v>4.4000000000000004</v>
      </c>
      <c r="G7" s="34">
        <v>0</v>
      </c>
      <c r="H7" s="33">
        <v>53.7</v>
      </c>
      <c r="I7" s="42" t="s">
        <v>33</v>
      </c>
      <c r="J7" s="48"/>
    </row>
    <row r="8" spans="1:10" ht="18.75" x14ac:dyDescent="0.3">
      <c r="A8" s="4" t="s">
        <v>4</v>
      </c>
      <c r="B8" s="11"/>
      <c r="C8" s="18"/>
      <c r="D8" s="22">
        <f>SUM(D4:D7)</f>
        <v>450</v>
      </c>
      <c r="E8" s="27">
        <f>SUM(E4:E7)</f>
        <v>13.9</v>
      </c>
      <c r="F8" s="27">
        <f>SUM(F4:F7)</f>
        <v>15.700000000000001</v>
      </c>
      <c r="G8" s="35">
        <f>SUM(G4:G7)</f>
        <v>57.6</v>
      </c>
      <c r="H8" s="27">
        <f>SUM(H4:H7)</f>
        <v>426.69999999999993</v>
      </c>
      <c r="I8" s="43"/>
      <c r="J8" s="49"/>
    </row>
    <row r="9" spans="1:10" ht="18.75" x14ac:dyDescent="0.3">
      <c r="A9" s="5" t="s">
        <v>5</v>
      </c>
      <c r="B9" s="9" t="s">
        <v>14</v>
      </c>
      <c r="C9" s="17"/>
      <c r="D9" s="23">
        <v>60</v>
      </c>
      <c r="E9" s="28">
        <v>1.1000000000000001</v>
      </c>
      <c r="F9" s="28">
        <v>3.6</v>
      </c>
      <c r="G9" s="36">
        <v>6.1</v>
      </c>
      <c r="H9" s="28">
        <v>60.9</v>
      </c>
      <c r="I9" s="44" t="s">
        <v>34</v>
      </c>
      <c r="J9" s="49"/>
    </row>
    <row r="10" spans="1:10" ht="18.75" x14ac:dyDescent="0.3">
      <c r="A10" s="4"/>
      <c r="B10" s="10" t="s">
        <v>15</v>
      </c>
      <c r="C10" s="17"/>
      <c r="D10" s="23">
        <v>200</v>
      </c>
      <c r="E10" s="28">
        <v>4.5999999999999996</v>
      </c>
      <c r="F10" s="28">
        <v>6.1</v>
      </c>
      <c r="G10" s="37">
        <v>5.7</v>
      </c>
      <c r="H10" s="28">
        <v>96.1</v>
      </c>
      <c r="I10" s="44" t="s">
        <v>35</v>
      </c>
      <c r="J10" s="49"/>
    </row>
    <row r="11" spans="1:10" ht="18.75" x14ac:dyDescent="0.3">
      <c r="A11" s="4"/>
      <c r="B11" s="9" t="s">
        <v>16</v>
      </c>
      <c r="C11" s="17"/>
      <c r="D11" s="23">
        <v>150</v>
      </c>
      <c r="E11" s="28">
        <v>8.1999999999999993</v>
      </c>
      <c r="F11" s="28">
        <v>6.9</v>
      </c>
      <c r="G11" s="37">
        <v>35.9</v>
      </c>
      <c r="H11" s="28">
        <v>238.9</v>
      </c>
      <c r="I11" s="44" t="s">
        <v>36</v>
      </c>
      <c r="J11" s="49"/>
    </row>
    <row r="12" spans="1:10" ht="18.75" x14ac:dyDescent="0.3">
      <c r="A12" s="4"/>
      <c r="B12" s="12" t="s">
        <v>17</v>
      </c>
      <c r="C12" s="17"/>
      <c r="D12" s="24">
        <v>90</v>
      </c>
      <c r="E12" s="29">
        <v>18.7</v>
      </c>
      <c r="F12" s="29">
        <v>24.1</v>
      </c>
      <c r="G12" s="38">
        <v>4.3</v>
      </c>
      <c r="H12" s="29">
        <v>309.2</v>
      </c>
      <c r="I12" s="45" t="s">
        <v>37</v>
      </c>
      <c r="J12" s="49"/>
    </row>
    <row r="13" spans="1:10" ht="18.75" x14ac:dyDescent="0.3">
      <c r="A13" s="4"/>
      <c r="B13" s="10" t="s">
        <v>18</v>
      </c>
      <c r="C13" s="17"/>
      <c r="D13" s="23">
        <v>200</v>
      </c>
      <c r="E13" s="28">
        <v>0.1</v>
      </c>
      <c r="F13" s="28">
        <v>0.1</v>
      </c>
      <c r="G13" s="37">
        <v>14.8</v>
      </c>
      <c r="H13" s="28">
        <v>60.7</v>
      </c>
      <c r="I13" s="44" t="s">
        <v>38</v>
      </c>
      <c r="J13" s="49"/>
    </row>
    <row r="14" spans="1:10" ht="18.75" x14ac:dyDescent="0.3">
      <c r="A14" s="4"/>
      <c r="B14" s="10" t="s">
        <v>12</v>
      </c>
      <c r="C14" s="17"/>
      <c r="D14" s="23">
        <v>60</v>
      </c>
      <c r="E14" s="23">
        <v>4</v>
      </c>
      <c r="F14" s="28">
        <v>0.7</v>
      </c>
      <c r="G14" s="37">
        <v>23.8</v>
      </c>
      <c r="H14" s="28">
        <v>117.4</v>
      </c>
      <c r="I14" s="44" t="s">
        <v>32</v>
      </c>
      <c r="J14" s="49"/>
    </row>
    <row r="15" spans="1:10" ht="18.75" x14ac:dyDescent="0.3">
      <c r="A15" s="4"/>
      <c r="B15" s="10" t="s">
        <v>19</v>
      </c>
      <c r="C15" s="17"/>
      <c r="D15" s="23">
        <v>100</v>
      </c>
      <c r="E15" s="28">
        <v>0.5</v>
      </c>
      <c r="F15" s="28">
        <v>0.5</v>
      </c>
      <c r="G15" s="37">
        <v>12.7</v>
      </c>
      <c r="H15" s="28">
        <v>57.7</v>
      </c>
      <c r="I15" s="44" t="s">
        <v>32</v>
      </c>
      <c r="J15" s="49"/>
    </row>
    <row r="16" spans="1:10" ht="18.75" x14ac:dyDescent="0.3">
      <c r="A16" s="4" t="s">
        <v>6</v>
      </c>
      <c r="B16" s="11"/>
      <c r="C16" s="18"/>
      <c r="D16" s="22">
        <f>SUM(D9:D15)</f>
        <v>860</v>
      </c>
      <c r="E16" s="27">
        <f>SUM(E9:E15)</f>
        <v>37.199999999999996</v>
      </c>
      <c r="F16" s="27">
        <f>SUM(F9:F15)</f>
        <v>42.000000000000007</v>
      </c>
      <c r="G16" s="35">
        <f>SUM(G9:G15)</f>
        <v>103.3</v>
      </c>
      <c r="H16" s="27">
        <f>SUM(H9:H15)</f>
        <v>940.9</v>
      </c>
      <c r="I16" s="43"/>
      <c r="J16" s="49"/>
    </row>
    <row r="17" spans="1:10" ht="18.75" x14ac:dyDescent="0.3">
      <c r="A17" s="4" t="s">
        <v>7</v>
      </c>
      <c r="B17" s="13"/>
      <c r="C17" s="13"/>
      <c r="D17" s="25">
        <f>SUM(D16,D8)</f>
        <v>1310</v>
      </c>
      <c r="E17" s="30">
        <f>SUM(E16,E8)</f>
        <v>51.099999999999994</v>
      </c>
      <c r="F17" s="30">
        <f>SUM(F16,F8)</f>
        <v>57.70000000000001</v>
      </c>
      <c r="G17" s="30">
        <f>SUM(G16,G8)</f>
        <v>160.9</v>
      </c>
      <c r="H17" s="30">
        <f>SUM(H16,H8)</f>
        <v>1367.6</v>
      </c>
      <c r="I17" s="46"/>
      <c r="J17" s="49"/>
    </row>
  </sheetData>
  <mergeCells count="17">
    <mergeCell ref="B15:C15"/>
    <mergeCell ref="B16:C16"/>
    <mergeCell ref="B17:C17"/>
    <mergeCell ref="B8:C8"/>
    <mergeCell ref="B10:C10"/>
    <mergeCell ref="B11:C11"/>
    <mergeCell ref="B12:C12"/>
    <mergeCell ref="B13:C13"/>
    <mergeCell ref="B14:C14"/>
    <mergeCell ref="B9:C9"/>
    <mergeCell ref="B1:D1"/>
    <mergeCell ref="B4:C4"/>
    <mergeCell ref="B5:C5"/>
    <mergeCell ref="B6:C6"/>
    <mergeCell ref="B7:C7"/>
    <mergeCell ref="I2:I3"/>
    <mergeCell ref="B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2021-09-06T11:55:05Z</dcterms:modified>
</cp:coreProperties>
</file>