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D16" i="1"/>
  <c r="H15" i="1"/>
  <c r="G15" i="1"/>
  <c r="F15" i="1"/>
  <c r="E15" i="1"/>
  <c r="E16" i="1" s="1"/>
  <c r="D15" i="1"/>
  <c r="H8" i="1"/>
  <c r="G8" i="1"/>
  <c r="G16" i="1" s="1"/>
  <c r="F8" i="1"/>
  <c r="F16" i="1" s="1"/>
  <c r="E8" i="1"/>
  <c r="D8" i="1"/>
</calcChain>
</file>

<file path=xl/sharedStrings.xml><?xml version="1.0" encoding="utf-8"?>
<sst xmlns="http://schemas.openxmlformats.org/spreadsheetml/2006/main" count="42" uniqueCount="36">
  <si>
    <t>Школа</t>
  </si>
  <si>
    <t>МБОУ "Новожедринская СОШ"</t>
  </si>
  <si>
    <t>Отд./корп</t>
  </si>
  <si>
    <t>День</t>
  </si>
  <si>
    <t>7-11 лет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</si>
  <si>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</si>
  <si>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</si>
  <si>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</si>
  <si>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</si>
  <si>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</si>
  <si>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</si>
  <si>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№ рецептуры
(7-11 л.)</t>
  </si>
  <si>
    <t>Неделя 2   День 6</t>
  </si>
  <si>
    <t>г.</t>
  </si>
  <si>
    <t>Ккал.</t>
  </si>
  <si>
    <t>Завтрак</t>
  </si>
  <si>
    <t xml:space="preserve">Каша вязкая молочная овсяная </t>
  </si>
  <si>
    <t>54-10к-2020</t>
  </si>
  <si>
    <t>Чай с сахаром</t>
  </si>
  <si>
    <t>54-13гн-2020</t>
  </si>
  <si>
    <t>Хлеб в ассортименте</t>
  </si>
  <si>
    <t>Пром.</t>
  </si>
  <si>
    <t>Сыр твердых сортов в нарезке</t>
  </si>
  <si>
    <t>54-1з-2020</t>
  </si>
  <si>
    <t>Итого за Завтрак</t>
  </si>
  <si>
    <t>Салат из капусты с овощами</t>
  </si>
  <si>
    <t>54-10з-2020</t>
  </si>
  <si>
    <t>Суп из овощей с фрикадельками мясными</t>
  </si>
  <si>
    <t>54-5с-2020</t>
  </si>
  <si>
    <t>картотфель тушенный с мясом кур</t>
  </si>
  <si>
    <t>54-22м-2020</t>
  </si>
  <si>
    <t xml:space="preserve">Компот из ягод  </t>
  </si>
  <si>
    <t>54-14хн-2020</t>
  </si>
  <si>
    <t>Яблоко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</si>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</sst>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2"/>
    </font>
    <font>
      <b/>
      <sz val="14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 indent="7"/>
    </xf>
    <xf numFmtId="0" fontId="2" fillId="0" borderId="6" xfId="0" applyFont="1" applyFill="1" applyBorder="1" applyAlignment="1">
      <alignment horizontal="left" vertical="top" wrapText="1" indent="7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 indent="7"/>
    </xf>
    <xf numFmtId="0" fontId="2" fillId="0" borderId="11" xfId="0" applyFont="1" applyFill="1" applyBorder="1" applyAlignment="1">
      <alignment horizontal="left" vertical="top" wrapText="1" indent="7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164" fontId="3" fillId="0" borderId="7" xfId="0" applyNumberFormat="1" applyFont="1" applyFill="1" applyBorder="1" applyAlignment="1">
      <alignment horizontal="center" vertical="top" shrinkToFit="1"/>
    </xf>
    <xf numFmtId="0" fontId="3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shrinkToFit="1"/>
    </xf>
    <xf numFmtId="164" fontId="3" fillId="0" borderId="7" xfId="0" applyNumberFormat="1" applyFont="1" applyFill="1" applyBorder="1" applyAlignment="1">
      <alignment horizontal="center" shrinkToFit="1"/>
    </xf>
    <xf numFmtId="1" fontId="3" fillId="0" borderId="8" xfId="0" applyNumberFormat="1" applyFont="1" applyFill="1" applyBorder="1" applyAlignment="1">
      <alignment horizontal="center" shrinkToFit="1"/>
    </xf>
    <xf numFmtId="164" fontId="3" fillId="0" borderId="8" xfId="0" applyNumberFormat="1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shrinkToFit="1"/>
    </xf>
    <xf numFmtId="164" fontId="4" fillId="0" borderId="7" xfId="0" applyNumberFormat="1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/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" fontId="3" fillId="0" borderId="14" xfId="0" applyNumberFormat="1" applyFont="1" applyFill="1" applyBorder="1" applyAlignment="1">
      <alignment horizont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shrinkToFit="1"/>
    </xf>
    <xf numFmtId="164" fontId="4" fillId="0" borderId="7" xfId="0" applyNumberFormat="1" applyFont="1" applyFill="1" applyBorder="1" applyAlignment="1">
      <alignment horizontal="center" vertical="center" shrinkToFit="1"/>
    </xf>
    <xf numFmtId="164" fontId="4" fillId="0" borderId="8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wrapText="1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 vertical="center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24.28515625" customWidth="1"/>
    <col min="3" max="3" width="41.42578125" customWidth="1"/>
    <col min="4" max="4" width="10.42578125" customWidth="1"/>
    <col min="5" max="5" width="12" customWidth="1"/>
    <col min="6" max="6" width="12.7109375" customWidth="1"/>
    <col min="7" max="7" width="17.85546875" customWidth="1"/>
    <col min="8" max="8" width="21.5703125" customWidth="1"/>
    <col min="9" max="9" width="20.140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44453</v>
      </c>
    </row>
    <row r="2" spans="1:10" ht="18.75" x14ac:dyDescent="0.25">
      <c r="A2" s="6" t="s">
        <v>4</v>
      </c>
      <c r="B2" s="7" t="s">
        <v>5</v>
      </c>
      <c r="C2" s="8"/>
      <c r="D2" s="9" t="s">
        <v>6</v>
      </c>
      <c r="E2" s="9" t="s">
        <v>7</v>
      </c>
      <c r="F2" s="9" t="s">
        <v>8</v>
      </c>
      <c r="G2" s="10" t="s">
        <v>9</v>
      </c>
      <c r="H2" s="11" t="s">
        <v>10</v>
      </c>
      <c r="I2" s="12" t="s">
        <v>11</v>
      </c>
    </row>
    <row r="3" spans="1:10" ht="18.75" x14ac:dyDescent="0.25">
      <c r="A3" s="13" t="s">
        <v>12</v>
      </c>
      <c r="B3" s="14"/>
      <c r="C3" s="15"/>
      <c r="D3" s="9" t="s">
        <v>13</v>
      </c>
      <c r="E3" s="9" t="s">
        <v>13</v>
      </c>
      <c r="F3" s="9" t="s">
        <v>13</v>
      </c>
      <c r="G3" s="10" t="s">
        <v>13</v>
      </c>
      <c r="H3" s="11" t="s">
        <v>14</v>
      </c>
      <c r="I3" s="16"/>
    </row>
    <row r="4" spans="1:10" ht="18.75" x14ac:dyDescent="0.25">
      <c r="A4" s="13" t="s">
        <v>15</v>
      </c>
      <c r="B4" s="17" t="s">
        <v>16</v>
      </c>
      <c r="C4" s="18"/>
      <c r="D4" s="19">
        <v>250</v>
      </c>
      <c r="E4" s="20">
        <v>10.9</v>
      </c>
      <c r="F4" s="20">
        <v>15.9</v>
      </c>
      <c r="G4" s="20">
        <v>49.7</v>
      </c>
      <c r="H4" s="20">
        <v>384.9</v>
      </c>
      <c r="I4" s="21" t="s">
        <v>17</v>
      </c>
    </row>
    <row r="5" spans="1:10" ht="18.75" x14ac:dyDescent="0.25">
      <c r="A5" s="22"/>
      <c r="B5" s="23" t="s">
        <v>18</v>
      </c>
      <c r="C5" s="18"/>
      <c r="D5" s="24">
        <v>200</v>
      </c>
      <c r="E5" s="25">
        <v>0.4</v>
      </c>
      <c r="F5" s="25">
        <v>0.6</v>
      </c>
      <c r="G5" s="24">
        <v>8</v>
      </c>
      <c r="H5" s="25">
        <v>39.1</v>
      </c>
      <c r="I5" s="26" t="s">
        <v>19</v>
      </c>
    </row>
    <row r="6" spans="1:10" ht="18.75" x14ac:dyDescent="0.3">
      <c r="A6" s="27"/>
      <c r="B6" s="23" t="s">
        <v>20</v>
      </c>
      <c r="C6" s="18"/>
      <c r="D6" s="28">
        <v>45</v>
      </c>
      <c r="E6" s="28">
        <v>3</v>
      </c>
      <c r="F6" s="29">
        <v>0.5</v>
      </c>
      <c r="G6" s="29">
        <v>17.8</v>
      </c>
      <c r="H6" s="28">
        <v>88</v>
      </c>
      <c r="I6" s="26" t="s">
        <v>21</v>
      </c>
    </row>
    <row r="7" spans="1:10" ht="18.75" x14ac:dyDescent="0.3">
      <c r="A7" s="13"/>
      <c r="B7" s="17" t="s">
        <v>22</v>
      </c>
      <c r="C7" s="18"/>
      <c r="D7" s="28">
        <v>20</v>
      </c>
      <c r="E7" s="29">
        <v>3.5</v>
      </c>
      <c r="F7" s="29">
        <v>4.4000000000000004</v>
      </c>
      <c r="G7" s="30">
        <v>0</v>
      </c>
      <c r="H7" s="31">
        <v>53.7</v>
      </c>
      <c r="I7" s="26" t="s">
        <v>23</v>
      </c>
    </row>
    <row r="8" spans="1:10" ht="18.75" x14ac:dyDescent="0.3">
      <c r="A8" s="32" t="s">
        <v>24</v>
      </c>
      <c r="B8" s="33"/>
      <c r="C8" s="34"/>
      <c r="D8" s="35">
        <f>SUM(D4:D7)</f>
        <v>515</v>
      </c>
      <c r="E8" s="36">
        <f>SUM(E4:E7)</f>
        <v>17.8</v>
      </c>
      <c r="F8" s="36">
        <f>SUM(F4:F7)</f>
        <v>21.4</v>
      </c>
      <c r="G8" s="36">
        <f>SUM(G4:G7)</f>
        <v>75.5</v>
      </c>
      <c r="H8" s="36">
        <f>SUM(H4:H7)</f>
        <v>565.70000000000005</v>
      </c>
      <c r="I8" s="37"/>
    </row>
    <row r="9" spans="1:10" ht="18.75" x14ac:dyDescent="0.3">
      <c r="A9" s="38"/>
      <c r="B9" s="39" t="s">
        <v>25</v>
      </c>
      <c r="C9" s="40"/>
      <c r="D9" s="28">
        <v>60</v>
      </c>
      <c r="E9" s="29">
        <v>2.8</v>
      </c>
      <c r="F9" s="29">
        <v>6.7</v>
      </c>
      <c r="G9" s="29">
        <v>2.8</v>
      </c>
      <c r="H9" s="29">
        <v>83.3</v>
      </c>
      <c r="I9" s="26" t="s">
        <v>26</v>
      </c>
    </row>
    <row r="10" spans="1:10" ht="18.75" x14ac:dyDescent="0.3">
      <c r="A10" s="41"/>
      <c r="B10" s="42" t="s">
        <v>27</v>
      </c>
      <c r="C10" s="43"/>
      <c r="D10" s="28">
        <v>250</v>
      </c>
      <c r="E10" s="29">
        <v>10.8</v>
      </c>
      <c r="F10" s="29">
        <v>5.4</v>
      </c>
      <c r="G10" s="29">
        <v>17.399999999999999</v>
      </c>
      <c r="H10" s="29">
        <v>161.30000000000001</v>
      </c>
      <c r="I10" s="21" t="s">
        <v>28</v>
      </c>
    </row>
    <row r="11" spans="1:10" ht="18.75" x14ac:dyDescent="0.3">
      <c r="A11" s="44"/>
      <c r="B11" s="45" t="s">
        <v>29</v>
      </c>
      <c r="C11" s="45"/>
      <c r="D11" s="46">
        <v>150</v>
      </c>
      <c r="E11" s="29">
        <v>26.2</v>
      </c>
      <c r="F11" s="29">
        <v>8.8000000000000007</v>
      </c>
      <c r="G11" s="29">
        <v>21.9</v>
      </c>
      <c r="H11" s="29">
        <v>271.7</v>
      </c>
      <c r="I11" s="26" t="s">
        <v>30</v>
      </c>
    </row>
    <row r="12" spans="1:10" ht="18.75" x14ac:dyDescent="0.25">
      <c r="A12" s="22"/>
      <c r="B12" s="23" t="s">
        <v>31</v>
      </c>
      <c r="C12" s="18"/>
      <c r="D12" s="24">
        <v>200</v>
      </c>
      <c r="E12" s="25">
        <v>0.4</v>
      </c>
      <c r="F12" s="25">
        <v>0.1</v>
      </c>
      <c r="G12" s="25">
        <v>9.3000000000000007</v>
      </c>
      <c r="H12" s="25">
        <v>39.6</v>
      </c>
      <c r="I12" s="21" t="s">
        <v>32</v>
      </c>
    </row>
    <row r="13" spans="1:10" ht="18.75" x14ac:dyDescent="0.25">
      <c r="A13" s="22"/>
      <c r="B13" s="23" t="s">
        <v>20</v>
      </c>
      <c r="C13" s="18"/>
      <c r="D13" s="24">
        <v>60</v>
      </c>
      <c r="E13" s="24">
        <v>4</v>
      </c>
      <c r="F13" s="25">
        <v>0.7</v>
      </c>
      <c r="G13" s="25">
        <v>23.8</v>
      </c>
      <c r="H13" s="25">
        <v>117.4</v>
      </c>
      <c r="I13" s="21" t="s">
        <v>21</v>
      </c>
    </row>
    <row r="14" spans="1:10" ht="18.75" x14ac:dyDescent="0.25">
      <c r="A14" s="22"/>
      <c r="B14" s="23" t="s">
        <v>33</v>
      </c>
      <c r="C14" s="18"/>
      <c r="D14" s="19">
        <v>100</v>
      </c>
      <c r="E14" s="20">
        <v>0.5</v>
      </c>
      <c r="F14" s="20">
        <v>0.5</v>
      </c>
      <c r="G14" s="47">
        <v>12.7</v>
      </c>
      <c r="H14" s="20">
        <v>57.7</v>
      </c>
      <c r="I14" s="26" t="s">
        <v>21</v>
      </c>
    </row>
    <row r="15" spans="1:10" ht="18.75" x14ac:dyDescent="0.3">
      <c r="A15" s="48" t="s">
        <v>34</v>
      </c>
      <c r="B15" s="49"/>
      <c r="C15" s="50"/>
      <c r="D15" s="51">
        <f>SUM(D9:D14)</f>
        <v>820</v>
      </c>
      <c r="E15" s="52">
        <f>SUM(E9:E14)</f>
        <v>44.699999999999996</v>
      </c>
      <c r="F15" s="52">
        <f>SUM(F9:F14)</f>
        <v>22.200000000000003</v>
      </c>
      <c r="G15" s="53">
        <f>SUM(G9:G14)</f>
        <v>87.899999999999991</v>
      </c>
      <c r="H15" s="52">
        <f>SUM(H9:H14)</f>
        <v>731</v>
      </c>
      <c r="I15" s="54"/>
    </row>
    <row r="16" spans="1:10" ht="18.75" x14ac:dyDescent="0.3">
      <c r="A16" s="55" t="s">
        <v>35</v>
      </c>
      <c r="B16" s="56"/>
      <c r="C16" s="56"/>
      <c r="D16" s="57">
        <f>SUM(D15,D8)</f>
        <v>1335</v>
      </c>
      <c r="E16" s="52">
        <f>SUM(E8,E15)</f>
        <v>62.5</v>
      </c>
      <c r="F16" s="52">
        <f>SUM(F8,F15)</f>
        <v>43.6</v>
      </c>
      <c r="G16" s="52">
        <f>SUM(G8,G15)</f>
        <v>163.39999999999998</v>
      </c>
      <c r="H16" s="52">
        <f>SUM(H8,H15)</f>
        <v>1296.7</v>
      </c>
      <c r="I16" s="58"/>
    </row>
  </sheetData>
  <mergeCells count="16"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2:C12"/>
    <mergeCell ref="B1:D1"/>
    <mergeCell ref="B2:C3"/>
    <mergeCell ref="I2:I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2021-09-06T11:55:34Z</dcterms:modified>
</cp:coreProperties>
</file>